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P要求仕様" sheetId="1" state="visible" r:id="rId1"/>
    <sheet xmlns:r="http://schemas.openxmlformats.org/officeDocument/2006/relationships" name="ベンダー評価スコアカード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052D9"/>
      <sz val="14"/>
    </font>
    <font>
      <b val="1"/>
      <color rgb="00FFFFFF"/>
    </font>
    <font>
      <b val="1"/>
      <color rgb="000052D9"/>
    </font>
    <font>
      <b val="1"/>
    </font>
  </fonts>
  <fills count="4">
    <fill>
      <patternFill/>
    </fill>
    <fill>
      <patternFill patternType="gray125"/>
    </fill>
    <fill>
      <patternFill patternType="solid">
        <fgColor rgb="000052D9"/>
      </patternFill>
    </fill>
    <fill>
      <patternFill patternType="solid">
        <fgColor rgb="00ECF2FE"/>
      </patternFill>
    </fill>
  </fills>
  <borders count="2">
    <border>
      <left/>
      <right/>
      <top/>
      <bottom/>
      <diagonal/>
    </border>
    <border>
      <left style="thin">
        <color rgb="00DCDCDC"/>
      </left>
      <right style="thin">
        <color rgb="00DCDCDC"/>
      </right>
      <top style="thin">
        <color rgb="00DCDCDC"/>
      </top>
      <bottom style="thin">
        <color rgb="00DCDCD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3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44" customWidth="1" min="2" max="2"/>
    <col width="28" customWidth="1" min="3" max="3"/>
    <col width="24" customWidth="1" min="4" max="4"/>
    <col width="36" customWidth="1" min="5" max="5"/>
  </cols>
  <sheetData>
    <row r="1">
      <c r="A1" s="1" t="inlineStr">
        <is>
          <t>SMT部品保管設備 提案依頼書（RFP）要求仕様チェックリスト</t>
        </is>
      </c>
    </row>
    <row r="2">
      <c r="A2" t="inlineStr">
        <is>
          <t>発行者:</t>
        </is>
      </c>
      <c r="B2" t="inlineStr"/>
      <c r="C2" t="inlineStr">
        <is>
          <t>発行日:</t>
        </is>
      </c>
      <c r="D2" t="inlineStr"/>
      <c r="E2" t="inlineStr">
        <is>
          <t>回答期限:</t>
        </is>
      </c>
      <c r="F2" t="inlineStr"/>
    </row>
    <row r="4">
      <c r="A4" s="2" t="inlineStr">
        <is>
          <t>セクション</t>
        </is>
      </c>
      <c r="B4" s="2" t="inlineStr">
        <is>
          <t>要求項目</t>
        </is>
      </c>
      <c r="C4" s="2" t="inlineStr">
        <is>
          <t>貴社の要求値・条件</t>
        </is>
      </c>
      <c r="D4" s="2" t="inlineStr">
        <is>
          <t>優先度（必須／推奨／任意）</t>
        </is>
      </c>
      <c r="E4" s="2" t="inlineStr">
        <is>
          <t>ベンダー回答</t>
        </is>
      </c>
    </row>
    <row r="5">
      <c r="A5" s="3" t="inlineStr">
        <is>
          <t>1. 会社・プロジェクト概要</t>
        </is>
      </c>
      <c r="B5" s="4" t="inlineStr">
        <is>
          <t>会社概要と工場所在地</t>
        </is>
      </c>
      <c r="C5" s="4" t="n"/>
      <c r="D5" s="4" t="n"/>
      <c r="E5" s="4" t="n"/>
    </row>
    <row r="6">
      <c r="A6" s="4" t="inlineStr"/>
      <c r="B6" s="4" t="inlineStr">
        <is>
          <t>SMTライン数とシフト体制</t>
        </is>
      </c>
      <c r="C6" s="4" t="n"/>
      <c r="D6" s="4" t="n"/>
      <c r="E6" s="4" t="n"/>
    </row>
    <row r="7">
      <c r="A7" s="4" t="inlineStr"/>
      <c r="B7" s="4" t="inlineStr">
        <is>
          <t>現在の保管方法（棚／防湿庫／ラック）</t>
        </is>
      </c>
      <c r="C7" s="4" t="n"/>
      <c r="D7" s="4" t="n"/>
      <c r="E7" s="4" t="n"/>
    </row>
    <row r="8">
      <c r="A8" s="4" t="inlineStr"/>
      <c r="B8" s="4" t="inlineStr">
        <is>
          <t>プロジェクトスケジュール（決定・納入・稼働開始）</t>
        </is>
      </c>
      <c r="C8" s="4" t="n"/>
      <c r="D8" s="4" t="n"/>
      <c r="E8" s="4" t="n"/>
    </row>
    <row r="9">
      <c r="A9" s="4" t="inlineStr"/>
      <c r="B9" s="4" t="inlineStr">
        <is>
          <t>予算枠と承認プロセス</t>
        </is>
      </c>
      <c r="C9" s="4" t="n"/>
      <c r="D9" s="4" t="n"/>
      <c r="E9" s="4" t="n"/>
    </row>
    <row r="10">
      <c r="A10" s="3" t="inlineStr">
        <is>
          <t>2. 収容能力とフォーマット</t>
        </is>
      </c>
      <c r="B10" s="4" t="inlineStr">
        <is>
          <t>サイズ別の稼働リール数（7 / 13 / 15インチ）</t>
        </is>
      </c>
      <c r="C10" s="4" t="n"/>
      <c r="D10" s="4" t="n"/>
      <c r="E10" s="4" t="n"/>
    </row>
    <row r="11">
      <c r="A11" s="4" t="inlineStr"/>
      <c r="B11" s="4" t="inlineStr">
        <is>
          <t>トレイ・チューブ・スティック・異形部品の保管有無</t>
        </is>
      </c>
      <c r="C11" s="4" t="n"/>
      <c r="D11" s="4" t="n"/>
      <c r="E11" s="4" t="n"/>
    </row>
    <row r="12">
      <c r="A12" s="4" t="inlineStr"/>
      <c r="B12" s="4" t="inlineStr">
        <is>
          <t>今後3年間の在庫増加見込み</t>
        </is>
      </c>
      <c r="C12" s="4" t="n"/>
      <c r="D12" s="4" t="n"/>
      <c r="E12" s="4" t="n"/>
    </row>
    <row r="13">
      <c r="A13" s="4" t="inlineStr"/>
      <c r="B13" s="4" t="inlineStr">
        <is>
          <t>必要収容数（ポジション数）</t>
        </is>
      </c>
      <c r="C13" s="4" t="n"/>
      <c r="D13" s="4" t="n"/>
      <c r="E13" s="4" t="n"/>
    </row>
    <row r="14">
      <c r="A14" s="4" t="inlineStr"/>
      <c r="B14" s="4" t="inlineStr">
        <is>
          <t>設置可能な床面積・footprint上限（m2）</t>
        </is>
      </c>
      <c r="C14" s="4" t="n"/>
      <c r="D14" s="4" t="n"/>
      <c r="E14" s="4" t="n"/>
    </row>
    <row r="15">
      <c r="A15" s="4" t="inlineStr"/>
      <c r="B15" s="4" t="inlineStr">
        <is>
          <t>密度要求（m2あたりリール数）</t>
        </is>
      </c>
      <c r="C15" s="4" t="n"/>
      <c r="D15" s="4" t="n"/>
      <c r="E15" s="4" t="n"/>
    </row>
    <row r="16">
      <c r="A16" s="3" t="inlineStr">
        <is>
          <t>3. MSD・環境管理</t>
        </is>
      </c>
      <c r="B16" s="4" t="inlineStr">
        <is>
          <t>湿度敏感部品（MSD）の比率</t>
        </is>
      </c>
      <c r="C16" s="4" t="n"/>
      <c r="D16" s="4" t="n"/>
      <c r="E16" s="4" t="n"/>
    </row>
    <row r="17">
      <c r="A17" s="4" t="inlineStr"/>
      <c r="B17" s="4" t="inlineStr">
        <is>
          <t>要求湿度レベル（例：5%RH以下）</t>
        </is>
      </c>
      <c r="C17" s="4" t="n"/>
      <c r="D17" s="4" t="n"/>
      <c r="E17" s="4" t="n"/>
    </row>
    <row r="18">
      <c r="A18" s="4" t="inlineStr"/>
      <c r="B18" s="4" t="inlineStr">
        <is>
          <t>IPC/JEDEC J-STD-033準拠のフロアライフ自動追跡</t>
        </is>
      </c>
      <c r="C18" s="4" t="n"/>
      <c r="D18" s="4" t="n"/>
      <c r="E18" s="4" t="n"/>
    </row>
    <row r="19">
      <c r="A19" s="4" t="inlineStr"/>
      <c r="B19" s="4" t="inlineStr">
        <is>
          <t>設置場所の温湿度環境</t>
        </is>
      </c>
      <c r="C19" s="4" t="n"/>
      <c r="D19" s="4" t="n"/>
      <c r="E19" s="4" t="n"/>
    </row>
    <row r="20">
      <c r="A20" s="4" t="inlineStr"/>
      <c r="B20" s="4" t="inlineStr">
        <is>
          <t>ESD（静電気）対策・接地要求</t>
        </is>
      </c>
      <c r="C20" s="4" t="n"/>
      <c r="D20" s="4" t="n"/>
      <c r="E20" s="4" t="n"/>
    </row>
    <row r="21">
      <c r="A21" s="3" t="inlineStr">
        <is>
          <t>4. スループットと運用フロー</t>
        </is>
      </c>
      <c r="B21" s="4" t="inlineStr">
        <is>
          <t>1日あたり入庫リール数（平均・ピーク）</t>
        </is>
      </c>
      <c r="C21" s="4" t="n"/>
      <c r="D21" s="4" t="n"/>
      <c r="E21" s="4" t="n"/>
    </row>
    <row r="22">
      <c r="A22" s="4" t="inlineStr"/>
      <c r="B22" s="4" t="inlineStr">
        <is>
          <t>1日あたり出庫リール数（平均・ピーク）</t>
        </is>
      </c>
      <c r="C22" s="4" t="n"/>
      <c r="D22" s="4" t="n"/>
      <c r="E22" s="4" t="n"/>
    </row>
    <row r="23">
      <c r="A23" s="4" t="inlineStr"/>
      <c r="B23" s="4" t="inlineStr">
        <is>
          <t>段取り替えピーク時の必要処理能力（リール/時）</t>
        </is>
      </c>
      <c r="C23" s="4" t="n"/>
      <c r="D23" s="4" t="n"/>
      <c r="E23" s="4" t="n"/>
    </row>
    <row r="24">
      <c r="A24" s="4" t="inlineStr"/>
      <c r="B24" s="4" t="inlineStr">
        <is>
          <t>キッティング運用（オーダー単位／ライン単位）</t>
        </is>
      </c>
      <c r="C24" s="4" t="n"/>
      <c r="D24" s="4" t="n"/>
      <c r="E24" s="4" t="n"/>
    </row>
    <row r="25">
      <c r="A25" s="4" t="inlineStr"/>
      <c r="B25" s="4" t="inlineStr">
        <is>
          <t>生産後の端数リール返庫フロー</t>
        </is>
      </c>
      <c r="C25" s="4" t="n"/>
      <c r="D25" s="4" t="n"/>
      <c r="E25" s="4" t="n"/>
    </row>
    <row r="26">
      <c r="A26" s="3" t="inlineStr">
        <is>
          <t>5. システム連携</t>
        </is>
      </c>
      <c r="B26" s="4" t="inlineStr">
        <is>
          <t>ERPシステムとバージョン</t>
        </is>
      </c>
      <c r="C26" s="4" t="n"/>
      <c r="D26" s="4" t="n"/>
      <c r="E26" s="4" t="n"/>
    </row>
    <row r="27">
      <c r="A27" s="4" t="inlineStr"/>
      <c r="B27" s="4" t="inlineStr">
        <is>
          <t>MESシステムとバージョン</t>
        </is>
      </c>
      <c r="C27" s="4" t="n"/>
      <c r="D27" s="4" t="n"/>
      <c r="E27" s="4" t="n"/>
    </row>
    <row r="28">
      <c r="A28" s="4" t="inlineStr"/>
      <c r="B28" s="4" t="inlineStr">
        <is>
          <t>使用中のバーコード／UIDラベル規格</t>
        </is>
      </c>
      <c r="C28" s="4" t="n"/>
      <c r="D28" s="4" t="n"/>
      <c r="E28" s="4" t="n"/>
    </row>
    <row r="29">
      <c r="A29" s="4" t="inlineStr"/>
      <c r="B29" s="4" t="inlineStr">
        <is>
          <t>X線リールカウンターとの連携（カウント自動反映）</t>
        </is>
      </c>
      <c r="C29" s="4" t="n"/>
      <c r="D29" s="4" t="n"/>
      <c r="E29" s="4" t="n"/>
    </row>
    <row r="30">
      <c r="A30" s="4" t="inlineStr"/>
      <c r="B30" s="4" t="inlineStr">
        <is>
          <t>AGV/AMR搬送の現状・計画</t>
        </is>
      </c>
      <c r="C30" s="4" t="n"/>
      <c r="D30" s="4" t="n"/>
      <c r="E30" s="4" t="n"/>
    </row>
    <row r="31">
      <c r="A31" s="4" t="inlineStr"/>
      <c r="B31" s="4" t="inlineStr">
        <is>
          <t>API・ミドルウェアの要件とドキュメント</t>
        </is>
      </c>
      <c r="C31" s="4" t="n"/>
      <c r="D31" s="4" t="n"/>
      <c r="E31" s="4" t="n"/>
    </row>
    <row r="32">
      <c r="A32" s="3" t="inlineStr">
        <is>
          <t>6. 設備・サイト条件</t>
        </is>
      </c>
      <c r="B32" s="4" t="inlineStr">
        <is>
          <t>床耐荷重（kg/m2）</t>
        </is>
      </c>
      <c r="C32" s="4" t="n"/>
      <c r="D32" s="4" t="n"/>
      <c r="E32" s="4" t="n"/>
    </row>
    <row r="33">
      <c r="A33" s="4" t="inlineStr"/>
      <c r="B33" s="4" t="inlineStr">
        <is>
          <t>設置位置の天井高</t>
        </is>
      </c>
      <c r="C33" s="4" t="n"/>
      <c r="D33" s="4" t="n"/>
      <c r="E33" s="4" t="n"/>
    </row>
    <row r="34">
      <c r="A34" s="4" t="inlineStr"/>
      <c r="B34" s="4" t="inlineStr">
        <is>
          <t>利用可能な電源（電圧・相数）</t>
        </is>
      </c>
      <c r="C34" s="4" t="n"/>
      <c r="D34" s="4" t="n"/>
      <c r="E34" s="4" t="n"/>
    </row>
    <row r="35">
      <c r="A35" s="4" t="inlineStr"/>
      <c r="B35" s="4" t="inlineStr">
        <is>
          <t>圧縮ドライエア供給（ドライエア式の場合）</t>
        </is>
      </c>
      <c r="C35" s="4" t="n"/>
      <c r="D35" s="4" t="n"/>
      <c r="E35" s="4" t="n"/>
    </row>
    <row r="36">
      <c r="A36" s="4" t="inlineStr"/>
      <c r="B36" s="4" t="inlineStr">
        <is>
          <t>搬入経路と開口寸法</t>
        </is>
      </c>
      <c r="C36" s="4" t="n"/>
      <c r="D36" s="4" t="n"/>
      <c r="E36" s="4" t="n"/>
    </row>
    <row r="37">
      <c r="A37" s="3" t="inlineStr">
        <is>
          <t>7. ソフトウェアとトレーサビリティ</t>
        </is>
      </c>
      <c r="B37" s="4" t="inlineStr">
        <is>
          <t>必要な在庫管理機能（FIFO/FEFO、欠品アラート等）</t>
        </is>
      </c>
      <c r="C37" s="4" t="n"/>
      <c r="D37" s="4" t="n"/>
      <c r="E37" s="4" t="n"/>
    </row>
    <row r="38">
      <c r="A38" s="4" t="inlineStr"/>
      <c r="B38" s="4" t="inlineStr">
        <is>
          <t>ユーザー権限・ロール管理</t>
        </is>
      </c>
      <c r="C38" s="4" t="n"/>
      <c r="D38" s="4" t="n"/>
      <c r="E38" s="4" t="n"/>
    </row>
    <row r="39">
      <c r="A39" s="4" t="inlineStr"/>
      <c r="B39" s="4" t="inlineStr">
        <is>
          <t>トレーサビリティ粒度（ロット単位／リール個体UID）</t>
        </is>
      </c>
      <c r="C39" s="4" t="n"/>
      <c r="D39" s="4" t="n"/>
      <c r="E39" s="4" t="n"/>
    </row>
    <row r="40">
      <c r="A40" s="4" t="inlineStr"/>
      <c r="B40" s="4" t="inlineStr">
        <is>
          <t>監査証跡と記録エクスポート（顧客監査・規制対応）</t>
        </is>
      </c>
      <c r="C40" s="4" t="n"/>
      <c r="D40" s="4" t="n"/>
      <c r="E40" s="4" t="n"/>
    </row>
    <row r="41">
      <c r="A41" s="4" t="inlineStr"/>
      <c r="B41" s="4" t="inlineStr">
        <is>
          <t>複数拠点・複数台の統合管理</t>
        </is>
      </c>
      <c r="C41" s="4" t="n"/>
      <c r="D41" s="4" t="n"/>
      <c r="E41" s="4" t="n"/>
    </row>
    <row r="42">
      <c r="A42" s="3" t="inlineStr">
        <is>
          <t>8. サービス・保証</t>
        </is>
      </c>
      <c r="B42" s="4" t="inlineStr">
        <is>
          <t>保証期間</t>
        </is>
      </c>
      <c r="C42" s="4" t="n"/>
      <c r="D42" s="4" t="n"/>
      <c r="E42" s="4" t="n"/>
    </row>
    <row r="43">
      <c r="A43" s="4" t="inlineStr"/>
      <c r="B43" s="4" t="inlineStr">
        <is>
          <t>サービス対応時間（SLA）</t>
        </is>
      </c>
      <c r="C43" s="4" t="n"/>
      <c r="D43" s="4" t="n"/>
      <c r="E43" s="4" t="n"/>
    </row>
    <row r="44">
      <c r="A44" s="4" t="inlineStr"/>
      <c r="B44" s="4" t="inlineStr">
        <is>
          <t>補修部品の供給体制・国内在庫</t>
        </is>
      </c>
      <c r="C44" s="4" t="n"/>
      <c r="D44" s="4" t="n"/>
      <c r="E44" s="4" t="n"/>
    </row>
    <row r="45">
      <c r="A45" s="4" t="inlineStr"/>
      <c r="B45" s="4" t="inlineStr">
        <is>
          <t>オペレーター・管理者トレーニングの範囲</t>
        </is>
      </c>
      <c r="C45" s="4" t="n"/>
      <c r="D45" s="4" t="n"/>
      <c r="E45" s="4" t="n"/>
    </row>
    <row r="46">
      <c r="A46" s="4" t="inlineStr"/>
      <c r="B46" s="4" t="inlineStr">
        <is>
          <t>リモート診断・リモートサポート対応</t>
        </is>
      </c>
      <c r="C46" s="4" t="n"/>
      <c r="D46" s="4" t="n"/>
      <c r="E46" s="4" t="n"/>
    </row>
    <row r="47">
      <c r="A47" s="3" t="inlineStr">
        <is>
          <t>9. 商務条件・評価</t>
        </is>
      </c>
      <c r="B47" s="4" t="inlineStr">
        <is>
          <t>見積もり有効期限</t>
        </is>
      </c>
      <c r="C47" s="4" t="n"/>
      <c r="D47" s="4" t="n"/>
      <c r="E47" s="4" t="n"/>
    </row>
    <row r="48">
      <c r="A48" s="4" t="inlineStr"/>
      <c r="B48" s="4" t="inlineStr">
        <is>
          <t>発注からの納期</t>
        </is>
      </c>
      <c r="C48" s="4" t="n"/>
      <c r="D48" s="4" t="n"/>
      <c r="E48" s="4" t="n"/>
    </row>
    <row r="49">
      <c r="A49" s="4" t="inlineStr"/>
      <c r="B49" s="4" t="inlineStr">
        <is>
          <t>設置・立ち上げ作業の範囲（含む／別途）</t>
        </is>
      </c>
      <c r="C49" s="4" t="n"/>
      <c r="D49" s="4" t="n"/>
      <c r="E49" s="4" t="n"/>
    </row>
    <row r="50">
      <c r="A50" s="4" t="inlineStr"/>
      <c r="B50" s="4" t="inlineStr">
        <is>
          <t>支払条件・マイルストーン</t>
        </is>
      </c>
      <c r="C50" s="4" t="n"/>
      <c r="D50" s="4" t="n"/>
      <c r="E50" s="4" t="n"/>
    </row>
    <row r="51">
      <c r="A51" s="4" t="inlineStr"/>
      <c r="B51" s="4" t="inlineStr">
        <is>
          <t>同業種・同地域の導入実績（リファレンス）</t>
        </is>
      </c>
      <c r="C51" s="4" t="n"/>
      <c r="D51" s="4" t="n"/>
      <c r="E51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15" customWidth="1" min="3" max="3"/>
    <col width="15" customWidth="1" min="4" max="4"/>
    <col width="15" customWidth="1" min="5" max="5"/>
    <col width="34" customWidth="1" min="6" max="6"/>
  </cols>
  <sheetData>
    <row r="1">
      <c r="A1" s="1" t="inlineStr">
        <is>
          <t>SMT保管設備 ベンダー評価スコアカード（各基準を1〜5点で採点）</t>
        </is>
      </c>
    </row>
    <row r="3">
      <c r="A3" s="2" t="inlineStr">
        <is>
          <t>評価基準</t>
        </is>
      </c>
      <c r="B3" s="2" t="inlineStr">
        <is>
          <t>重み %</t>
        </is>
      </c>
      <c r="C3" s="2" t="inlineStr">
        <is>
          <t>ベンダーA（1-5）</t>
        </is>
      </c>
      <c r="D3" s="2" t="inlineStr">
        <is>
          <t>ベンダーB（1-5）</t>
        </is>
      </c>
      <c r="E3" s="2" t="inlineStr">
        <is>
          <t>ベンダーC（1-5）</t>
        </is>
      </c>
      <c r="F3" s="2" t="inlineStr">
        <is>
          <t>備考</t>
        </is>
      </c>
    </row>
    <row r="4">
      <c r="A4" s="4" t="inlineStr">
        <is>
          <t>収容能力の適合度（要求ポジション数に対して）</t>
        </is>
      </c>
      <c r="B4" s="4" t="n">
        <v>12</v>
      </c>
      <c r="C4" s="4" t="inlineStr"/>
      <c r="D4" s="4" t="inlineStr"/>
      <c r="E4" s="4" t="inlineStr"/>
      <c r="F4" s="4" t="inlineStr"/>
    </row>
    <row r="5">
      <c r="A5" s="4" t="inlineStr">
        <is>
          <t>保管密度（m2あたりリール数）</t>
        </is>
      </c>
      <c r="B5" s="4" t="n">
        <v>8</v>
      </c>
      <c r="C5" s="4" t="inlineStr"/>
      <c r="D5" s="4" t="inlineStr"/>
      <c r="E5" s="4" t="inlineStr"/>
      <c r="F5" s="4" t="inlineStr"/>
    </row>
    <row r="6">
      <c r="A6" s="4" t="inlineStr">
        <is>
          <t>MSD／湿度管理とフロアライフ追跡</t>
        </is>
      </c>
      <c r="B6" s="4" t="n">
        <v>12</v>
      </c>
      <c r="C6" s="4" t="inlineStr"/>
      <c r="D6" s="4" t="inlineStr"/>
      <c r="E6" s="4" t="inlineStr"/>
      <c r="F6" s="4" t="inlineStr"/>
    </row>
    <row r="7">
      <c r="A7" s="4" t="inlineStr">
        <is>
          <t>スループット（ピーク需要に対する入出庫能力）</t>
        </is>
      </c>
      <c r="B7" s="4" t="n">
        <v>12</v>
      </c>
      <c r="C7" s="4" t="inlineStr"/>
      <c r="D7" s="4" t="inlineStr"/>
      <c r="E7" s="4" t="inlineStr"/>
      <c r="F7" s="4" t="inlineStr"/>
    </row>
    <row r="8">
      <c r="A8" s="4" t="inlineStr">
        <is>
          <t>フォーマット柔軟性（リール／トレイ／チューブ）</t>
        </is>
      </c>
      <c r="B8" s="4" t="n">
        <v>6</v>
      </c>
      <c r="C8" s="4" t="inlineStr"/>
      <c r="D8" s="4" t="inlineStr"/>
      <c r="E8" s="4" t="inlineStr"/>
      <c r="F8" s="4" t="inlineStr"/>
    </row>
    <row r="9">
      <c r="A9" s="4" t="inlineStr">
        <is>
          <t>ソフトウェアの充実度（在庫・FIFO/FEFO・権限・監査）</t>
        </is>
      </c>
      <c r="B9" s="4" t="n">
        <v>10</v>
      </c>
      <c r="C9" s="4" t="inlineStr"/>
      <c r="D9" s="4" t="inlineStr"/>
      <c r="E9" s="4" t="inlineStr"/>
      <c r="F9" s="4" t="inlineStr"/>
    </row>
    <row r="10">
      <c r="A10" s="4" t="inlineStr">
        <is>
          <t>連携の容易さ（ERP／MES／カウンター／AGV）</t>
        </is>
      </c>
      <c r="B10" s="4" t="n">
        <v>12</v>
      </c>
      <c r="C10" s="4" t="inlineStr"/>
      <c r="D10" s="4" t="inlineStr"/>
      <c r="E10" s="4" t="inlineStr"/>
      <c r="F10" s="4" t="inlineStr"/>
    </row>
    <row r="11">
      <c r="A11" s="4" t="inlineStr">
        <is>
          <t>国内サービス体制とSLA</t>
        </is>
      </c>
      <c r="B11" s="4" t="n">
        <v>10</v>
      </c>
      <c r="C11" s="4" t="inlineStr"/>
      <c r="D11" s="4" t="inlineStr"/>
      <c r="E11" s="4" t="inlineStr"/>
      <c r="F11" s="4" t="inlineStr"/>
    </row>
    <row r="12">
      <c r="A12" s="4" t="inlineStr">
        <is>
          <t>5年総保有コスト（本体＋ランニング＋保守）</t>
        </is>
      </c>
      <c r="B12" s="4" t="n">
        <v>12</v>
      </c>
      <c r="C12" s="4" t="inlineStr"/>
      <c r="D12" s="4" t="inlineStr"/>
      <c r="E12" s="4" t="inlineStr"/>
      <c r="F12" s="4" t="inlineStr"/>
    </row>
    <row r="13">
      <c r="A13" s="4" t="inlineStr">
        <is>
          <t>同業種での導入実績</t>
        </is>
      </c>
      <c r="B13" s="4" t="n">
        <v>6</v>
      </c>
      <c r="C13" s="4" t="inlineStr"/>
      <c r="D13" s="4" t="inlineStr"/>
      <c r="E13" s="4" t="inlineStr"/>
      <c r="F13" s="4" t="inlineStr"/>
    </row>
    <row r="14">
      <c r="A14" s="5" t="inlineStr">
        <is>
          <t>加重合計（満点5.00）</t>
        </is>
      </c>
      <c r="B14" s="6">
        <f>SUM(B4:B13)</f>
        <v/>
      </c>
      <c r="C14" s="6">
        <f>IF(SUM(B4:B13)=0,0,SUMPRODUCT(B4:B13,C4:C13)/SUM(B4:B13))</f>
        <v/>
      </c>
      <c r="D14" s="6">
        <f>IF(SUM(B4:B13)=0,0,SUMPRODUCT(B4:B13,D4:D13)/SUM(B4:B13))</f>
        <v/>
      </c>
      <c r="E14" s="6">
        <f>IF(SUM(B4:B13)=0,0,SUMPRODUCT(B4:B13,E4:E13)/SUM(B4:B13))</f>
        <v/>
      </c>
      <c r="F14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2026-08-14T12:39:56Z</dcterms:created>
  <dcterms:modified xmlns:dcterms="http://purl.org/dc/terms/" xmlns:xsi="http://www.w3.org/2001/XMLSchema-instance" xsi:type="dcterms:W3CDTF">2026-08-14T12:39:56Z</dcterms:modified>
</cp:coreProperties>
</file>